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autoCompressPictures="0"/>
  <mc:AlternateContent xmlns:mc="http://schemas.openxmlformats.org/markup-compatibility/2006">
    <mc:Choice Requires="x15">
      <x15ac:absPath xmlns:x15ac="http://schemas.microsoft.com/office/spreadsheetml/2010/11/ac" url="D:\02_Content\Addtech\tables form user uploads\"/>
    </mc:Choice>
  </mc:AlternateContent>
  <xr:revisionPtr revIDLastSave="0" documentId="13_ncr:1_{0BD1BE91-C114-49B6-8B1A-233A2C6FE84F}" xr6:coauthVersionLast="43" xr6:coauthVersionMax="43" xr10:uidLastSave="{00000000-0000-0000-0000-000000000000}"/>
  <bookViews>
    <workbookView xWindow="-108" yWindow="-108" windowWidth="23256" windowHeight="12576" tabRatio="500" activeTab="1" xr2:uid="{00000000-000D-0000-FFFF-FFFF00000000}"/>
  </bookViews>
  <sheets>
    <sheet name="SV" sheetId="1" r:id="rId1"/>
    <sheet name="EN" sheetId="2" r:id="rId2"/>
    <sheet name="Format" sheetId="3" r:id="rId3"/>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2" l="1"/>
  <c r="F25" i="2"/>
  <c r="F24" i="2"/>
  <c r="F23" i="2"/>
  <c r="F22" i="2"/>
  <c r="F21" i="2"/>
  <c r="F20" i="2"/>
  <c r="F19" i="2"/>
  <c r="F18" i="2"/>
  <c r="F13" i="2"/>
  <c r="F12" i="2"/>
  <c r="F11" i="2"/>
  <c r="F10" i="2"/>
  <c r="F9" i="2"/>
  <c r="F8" i="2"/>
  <c r="F7" i="2"/>
  <c r="F6" i="2"/>
  <c r="F5" i="2"/>
  <c r="F26" i="1" l="1"/>
  <c r="F25" i="1"/>
  <c r="F24" i="1"/>
  <c r="F23" i="1"/>
  <c r="F22" i="1"/>
  <c r="F21" i="1"/>
  <c r="F20" i="1"/>
  <c r="F19" i="1"/>
  <c r="F18" i="1"/>
  <c r="F12" i="1" l="1"/>
  <c r="F13" i="1"/>
  <c r="F11" i="1"/>
  <c r="F10" i="1"/>
  <c r="F9" i="1"/>
  <c r="F8" i="1"/>
  <c r="F7" i="1"/>
  <c r="F6" i="1"/>
  <c r="F5" i="1"/>
</calcChain>
</file>

<file path=xl/sharedStrings.xml><?xml version="1.0" encoding="utf-8"?>
<sst xmlns="http://schemas.openxmlformats.org/spreadsheetml/2006/main" count="134" uniqueCount="39">
  <si>
    <t>Redovisade värden på finansiella instrument redovisas i balansräkningen enligt följande tabell.</t>
  </si>
  <si>
    <t>Koncernen</t>
  </si>
  <si>
    <t>Likvida medel</t>
  </si>
  <si>
    <t>Övriga skulder</t>
  </si>
  <si>
    <t>Summa redovisat värde</t>
  </si>
  <si>
    <t>–</t>
  </si>
  <si>
    <t>Långfristiga fordringar</t>
  </si>
  <si>
    <t>Kundfordringar</t>
  </si>
  <si>
    <t>Övriga fordringar</t>
  </si>
  <si>
    <t>Långfristiga räntebärande skulder</t>
  </si>
  <si>
    <t>Kortfristiga räntebärande skulder</t>
  </si>
  <si>
    <t>Leverantörsskulder</t>
  </si>
  <si>
    <t xml:space="preserve"> </t>
  </si>
  <si>
    <t>Kortfristiga och långfristiga lån är upptagna till upplupna anskaffningsvärden. Skillnaden mellan redovisat värde och verklighet värde är marginell för dessa. Detsamma gäller andra finansiella instrument av större belopp, eftersom löptiden är kort.</t>
  </si>
  <si>
    <t>Group</t>
  </si>
  <si>
    <t>header</t>
  </si>
  <si>
    <t>sum</t>
  </si>
  <si>
    <t>Övriga finansiella tillgångar</t>
  </si>
  <si>
    <t>Värderade till verkligt värde via resultatet</t>
  </si>
  <si>
    <t>Unlisted equity instruments reported at cost</t>
  </si>
  <si>
    <t>Total carrying amount</t>
  </si>
  <si>
    <t>Other liabilities</t>
  </si>
  <si>
    <t>Measured at fair value through profit</t>
  </si>
  <si>
    <t>Accounts receivable and loan receivables</t>
  </si>
  <si>
    <t>Carrying amounts and financial instruments are recognised in the balance sheet according to the following tables.</t>
  </si>
  <si>
    <t>Other financial assets</t>
  </si>
  <si>
    <t>Non-current receivables</t>
  </si>
  <si>
    <t>Accounts receivable</t>
  </si>
  <si>
    <t>Other receivables</t>
  </si>
  <si>
    <t>Cash and cash equivalents</t>
  </si>
  <si>
    <t>Non-current interest-bearing liabilities</t>
  </si>
  <si>
    <t>Current interest-bearing liabilities</t>
  </si>
  <si>
    <t>Accounts payable</t>
  </si>
  <si>
    <t>Current and non-current loans are carried at amortised cost. The difference between carrying amount and fair value is marginal for these items. The same applies to other financial instrument for larger amounts, since maturity is short.</t>
  </si>
  <si>
    <t>2018-03-31</t>
  </si>
  <si>
    <t>2019-03-31</t>
  </si>
  <si>
    <t>Egetkapital instrument redovisade till verkligt värde via övrigt totalresultat</t>
  </si>
  <si>
    <t>Värderade till upplupet anskaffningsvärde</t>
  </si>
  <si>
    <t>Räntebärande skulder värderade till verkligt värde via resultaträkningen, avser villkorade  tilläggsköpeskillingar för rörelseförvärv.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</si>
</sst>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theme="1"/>
      <name val="Calibri"/>
      <family val="2"/>
      <scheme val="minor"/>
    </font>
    <font>
      <sz val="10"/>
      <name val="Verdana"/>
      <family val="2"/>
    </font>
    <font>
      <sz val="10"/>
      <color theme="1"/>
      <name val="Verdana"/>
      <family val="2"/>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theme="5" tint="0.39997558519241921"/>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34">
    <xf numFmtId="0" fontId="0" fillId="0" borderId="0" xfId="0"/>
    <xf numFmtId="0" fontId="1" fillId="0" borderId="0" xfId="0" applyFont="1" applyBorder="1"/>
    <xf numFmtId="0" fontId="2" fillId="0" borderId="0" xfId="0" applyFont="1"/>
    <xf numFmtId="0" fontId="2" fillId="0" borderId="1" xfId="0" applyFont="1" applyBorder="1"/>
    <xf numFmtId="0" fontId="2" fillId="0" borderId="1" xfId="0" applyFont="1" applyFill="1" applyBorder="1" applyAlignment="1">
      <alignment horizontal="right" wrapText="1"/>
    </xf>
    <xf numFmtId="0" fontId="2" fillId="0" borderId="0" xfId="0" applyFont="1" applyBorder="1"/>
    <xf numFmtId="0" fontId="1" fillId="0" borderId="1" xfId="0" applyFont="1" applyBorder="1"/>
    <xf numFmtId="0" fontId="1" fillId="0" borderId="1" xfId="0" applyFont="1" applyFill="1" applyBorder="1" applyAlignment="1">
      <alignment horizontal="right" wrapText="1"/>
    </xf>
    <xf numFmtId="0" fontId="1" fillId="0" borderId="2" xfId="0" applyFont="1" applyBorder="1"/>
    <xf numFmtId="0" fontId="2" fillId="0" borderId="0" xfId="0" applyFont="1" applyAlignment="1">
      <alignment wrapText="1"/>
    </xf>
    <xf numFmtId="0" fontId="2" fillId="0" borderId="0" xfId="0" applyFont="1" applyFill="1" applyBorder="1"/>
    <xf numFmtId="0" fontId="2" fillId="0" borderId="0" xfId="0" applyFont="1" applyBorder="1" applyAlignment="1">
      <alignment wrapText="1"/>
    </xf>
    <xf numFmtId="0" fontId="2" fillId="0" borderId="2" xfId="0" applyFont="1" applyBorder="1"/>
    <xf numFmtId="164" fontId="2" fillId="0" borderId="2" xfId="0" applyNumberFormat="1" applyFont="1" applyFill="1" applyBorder="1" applyAlignment="1">
      <alignment horizontal="right"/>
    </xf>
    <xf numFmtId="0" fontId="1" fillId="0" borderId="0" xfId="0" applyFont="1" applyFill="1" applyBorder="1"/>
    <xf numFmtId="0" fontId="1" fillId="0" borderId="1" xfId="0" applyFont="1" applyFill="1" applyBorder="1"/>
    <xf numFmtId="0" fontId="1" fillId="0" borderId="2" xfId="0" applyFont="1" applyFill="1" applyBorder="1"/>
    <xf numFmtId="3" fontId="1" fillId="0" borderId="0" xfId="0" applyNumberFormat="1" applyFont="1" applyFill="1" applyBorder="1" applyAlignment="1">
      <alignment horizontal="right"/>
    </xf>
    <xf numFmtId="3" fontId="1" fillId="0" borderId="0" xfId="0" applyNumberFormat="1" applyFont="1" applyBorder="1"/>
    <xf numFmtId="3" fontId="1" fillId="0" borderId="2" xfId="0" applyNumberFormat="1" applyFont="1" applyBorder="1"/>
    <xf numFmtId="3" fontId="1" fillId="0" borderId="1" xfId="0" applyNumberFormat="1" applyFont="1" applyFill="1" applyBorder="1" applyAlignment="1">
      <alignment horizontal="right" wrapText="1"/>
    </xf>
    <xf numFmtId="3" fontId="2" fillId="0" borderId="0" xfId="0" applyNumberFormat="1" applyFont="1" applyFill="1" applyBorder="1" applyAlignment="1">
      <alignment horizontal="right"/>
    </xf>
    <xf numFmtId="3" fontId="1" fillId="0" borderId="0" xfId="0" applyNumberFormat="1" applyFont="1" applyFill="1" applyBorder="1"/>
    <xf numFmtId="3" fontId="1" fillId="0" borderId="2" xfId="0" applyNumberFormat="1" applyFont="1" applyFill="1" applyBorder="1"/>
    <xf numFmtId="3" fontId="2" fillId="0" borderId="2" xfId="0" applyNumberFormat="1" applyFont="1" applyFill="1" applyBorder="1" applyAlignment="1">
      <alignment horizontal="right"/>
    </xf>
    <xf numFmtId="3" fontId="1"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1" fillId="2" borderId="0" xfId="0" applyNumberFormat="1" applyFont="1" applyFill="1" applyBorder="1"/>
    <xf numFmtId="0" fontId="1" fillId="0" borderId="0" xfId="0" applyFont="1" applyBorder="1" applyAlignment="1">
      <alignment horizontal="left"/>
    </xf>
    <xf numFmtId="14" fontId="1" fillId="0" borderId="1" xfId="0" quotePrefix="1" applyNumberFormat="1" applyFont="1" applyFill="1" applyBorder="1" applyAlignment="1">
      <alignment horizontal="center"/>
    </xf>
    <xf numFmtId="3" fontId="1" fillId="0" borderId="1" xfId="0" quotePrefix="1" applyNumberFormat="1" applyFont="1" applyFill="1" applyBorder="1" applyAlignment="1">
      <alignment horizontal="center"/>
    </xf>
    <xf numFmtId="0" fontId="1" fillId="0" borderId="0" xfId="0" applyFont="1" applyBorder="1" applyAlignment="1">
      <alignment horizontal="left" wrapText="1"/>
    </xf>
    <xf numFmtId="0" fontId="0" fillId="0" borderId="0" xfId="0" applyAlignment="1">
      <alignment horizontal="left"/>
    </xf>
    <xf numFmtId="0" fontId="0" fillId="0" borderId="0" xfId="0" applyAlignment="1">
      <alignment horizontal="left"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30"/>
  <sheetViews>
    <sheetView topLeftCell="A10" workbookViewId="0">
      <selection activeCell="C18" sqref="C18:F26"/>
    </sheetView>
  </sheetViews>
  <sheetFormatPr defaultColWidth="11" defaultRowHeight="15.6" x14ac:dyDescent="0.3"/>
  <cols>
    <col min="2" max="2" width="33.8984375" customWidth="1"/>
    <col min="4" max="4" width="13.5" customWidth="1"/>
    <col min="5" max="5" width="15.8984375" customWidth="1"/>
  </cols>
  <sheetData>
    <row r="2" spans="2:6" x14ac:dyDescent="0.3">
      <c r="B2" s="28" t="s">
        <v>0</v>
      </c>
      <c r="C2" s="28"/>
      <c r="D2" s="28"/>
      <c r="E2" s="28"/>
      <c r="F2" s="28"/>
    </row>
    <row r="3" spans="2:6" x14ac:dyDescent="0.3">
      <c r="B3" s="1"/>
      <c r="C3" s="29" t="s">
        <v>35</v>
      </c>
      <c r="D3" s="29"/>
      <c r="E3" s="29"/>
      <c r="F3" s="29"/>
    </row>
    <row r="4" spans="2:6" ht="76.8" x14ac:dyDescent="0.3">
      <c r="B4" s="6" t="s">
        <v>1</v>
      </c>
      <c r="C4" s="7" t="s">
        <v>18</v>
      </c>
      <c r="D4" s="7" t="s">
        <v>36</v>
      </c>
      <c r="E4" s="7" t="s">
        <v>37</v>
      </c>
      <c r="F4" s="7" t="s">
        <v>4</v>
      </c>
    </row>
    <row r="5" spans="2:6" x14ac:dyDescent="0.3">
      <c r="B5" s="1" t="s">
        <v>17</v>
      </c>
      <c r="C5" s="25" t="s">
        <v>5</v>
      </c>
      <c r="D5" s="25">
        <v>4</v>
      </c>
      <c r="E5" s="25" t="s">
        <v>5</v>
      </c>
      <c r="F5" s="26">
        <f t="shared" ref="F5:F13" si="0">SUM(C5:E5)</f>
        <v>4</v>
      </c>
    </row>
    <row r="6" spans="2:6" x14ac:dyDescent="0.3">
      <c r="B6" s="1" t="s">
        <v>6</v>
      </c>
      <c r="C6" s="25" t="s">
        <v>5</v>
      </c>
      <c r="D6" s="25" t="s">
        <v>5</v>
      </c>
      <c r="E6" s="25">
        <v>12</v>
      </c>
      <c r="F6" s="26">
        <f t="shared" si="0"/>
        <v>12</v>
      </c>
    </row>
    <row r="7" spans="2:6" x14ac:dyDescent="0.3">
      <c r="B7" s="1" t="s">
        <v>7</v>
      </c>
      <c r="C7" s="25" t="s">
        <v>5</v>
      </c>
      <c r="D7" s="25" t="s">
        <v>5</v>
      </c>
      <c r="E7" s="25">
        <v>1887</v>
      </c>
      <c r="F7" s="26">
        <f t="shared" si="0"/>
        <v>1887</v>
      </c>
    </row>
    <row r="8" spans="2:6" x14ac:dyDescent="0.3">
      <c r="B8" s="1" t="s">
        <v>8</v>
      </c>
      <c r="C8" s="25">
        <v>3</v>
      </c>
      <c r="D8" s="25" t="s">
        <v>5</v>
      </c>
      <c r="E8" s="25">
        <v>77</v>
      </c>
      <c r="F8" s="26">
        <f t="shared" si="0"/>
        <v>80</v>
      </c>
    </row>
    <row r="9" spans="2:6" x14ac:dyDescent="0.3">
      <c r="B9" s="1" t="s">
        <v>2</v>
      </c>
      <c r="C9" s="25" t="s">
        <v>5</v>
      </c>
      <c r="D9" s="25" t="s">
        <v>5</v>
      </c>
      <c r="E9" s="25">
        <v>295</v>
      </c>
      <c r="F9" s="26">
        <f t="shared" si="0"/>
        <v>295</v>
      </c>
    </row>
    <row r="10" spans="2:6" x14ac:dyDescent="0.3">
      <c r="B10" s="1" t="s">
        <v>9</v>
      </c>
      <c r="C10" s="25">
        <v>75</v>
      </c>
      <c r="D10" s="25" t="s">
        <v>5</v>
      </c>
      <c r="E10" s="25">
        <v>644</v>
      </c>
      <c r="F10" s="26">
        <f t="shared" si="0"/>
        <v>719</v>
      </c>
    </row>
    <row r="11" spans="2:6" x14ac:dyDescent="0.3">
      <c r="B11" s="1" t="s">
        <v>10</v>
      </c>
      <c r="C11" s="25">
        <v>123</v>
      </c>
      <c r="D11" s="25" t="s">
        <v>5</v>
      </c>
      <c r="E11" s="25">
        <v>1154</v>
      </c>
      <c r="F11" s="26">
        <f t="shared" si="0"/>
        <v>1277</v>
      </c>
    </row>
    <row r="12" spans="2:6" x14ac:dyDescent="0.3">
      <c r="B12" s="1" t="s">
        <v>11</v>
      </c>
      <c r="C12" s="25" t="s">
        <v>5</v>
      </c>
      <c r="D12" s="25" t="s">
        <v>5</v>
      </c>
      <c r="E12" s="25">
        <v>955</v>
      </c>
      <c r="F12" s="26">
        <f t="shared" si="0"/>
        <v>955</v>
      </c>
    </row>
    <row r="13" spans="2:6" x14ac:dyDescent="0.3">
      <c r="B13" s="1" t="s">
        <v>3</v>
      </c>
      <c r="C13" s="27">
        <v>2</v>
      </c>
      <c r="D13" s="25" t="s">
        <v>5</v>
      </c>
      <c r="E13" s="25" t="s">
        <v>5</v>
      </c>
      <c r="F13" s="26">
        <f t="shared" si="0"/>
        <v>2</v>
      </c>
    </row>
    <row r="14" spans="2:6" x14ac:dyDescent="0.3">
      <c r="B14" s="8"/>
      <c r="C14" s="19"/>
      <c r="D14" s="19"/>
      <c r="E14" s="19"/>
      <c r="F14" s="24"/>
    </row>
    <row r="15" spans="2:6" x14ac:dyDescent="0.3">
      <c r="B15" s="1"/>
      <c r="C15" s="18"/>
      <c r="D15" s="18"/>
      <c r="E15" s="18"/>
      <c r="F15" s="18"/>
    </row>
    <row r="16" spans="2:6" x14ac:dyDescent="0.3">
      <c r="B16" s="14"/>
      <c r="C16" s="30" t="s">
        <v>34</v>
      </c>
      <c r="D16" s="30"/>
      <c r="E16" s="30"/>
      <c r="F16" s="30"/>
    </row>
    <row r="17" spans="2:6" ht="76.8" x14ac:dyDescent="0.3">
      <c r="B17" s="15" t="s">
        <v>1</v>
      </c>
      <c r="C17" s="20" t="s">
        <v>18</v>
      </c>
      <c r="D17" s="20" t="s">
        <v>36</v>
      </c>
      <c r="E17" s="20" t="s">
        <v>37</v>
      </c>
      <c r="F17" s="20" t="s">
        <v>4</v>
      </c>
    </row>
    <row r="18" spans="2:6" x14ac:dyDescent="0.3">
      <c r="B18" s="14" t="s">
        <v>17</v>
      </c>
      <c r="C18" s="17" t="s">
        <v>5</v>
      </c>
      <c r="D18" s="17">
        <v>4</v>
      </c>
      <c r="E18" s="17" t="s">
        <v>5</v>
      </c>
      <c r="F18" s="21">
        <f t="shared" ref="F18:F26" si="1">SUM(C18:E18)</f>
        <v>4</v>
      </c>
    </row>
    <row r="19" spans="2:6" x14ac:dyDescent="0.3">
      <c r="B19" s="14" t="s">
        <v>6</v>
      </c>
      <c r="C19" s="17" t="s">
        <v>5</v>
      </c>
      <c r="D19" s="17" t="s">
        <v>5</v>
      </c>
      <c r="E19" s="17">
        <v>6</v>
      </c>
      <c r="F19" s="21">
        <f t="shared" si="1"/>
        <v>6</v>
      </c>
    </row>
    <row r="20" spans="2:6" x14ac:dyDescent="0.3">
      <c r="B20" s="14" t="s">
        <v>7</v>
      </c>
      <c r="C20" s="17" t="s">
        <v>5</v>
      </c>
      <c r="D20" s="17" t="s">
        <v>5</v>
      </c>
      <c r="E20" s="17">
        <v>1360</v>
      </c>
      <c r="F20" s="21">
        <f t="shared" si="1"/>
        <v>1360</v>
      </c>
    </row>
    <row r="21" spans="2:6" x14ac:dyDescent="0.3">
      <c r="B21" s="14" t="s">
        <v>8</v>
      </c>
      <c r="C21" s="17">
        <v>4</v>
      </c>
      <c r="D21" s="17" t="s">
        <v>5</v>
      </c>
      <c r="E21" s="17">
        <v>49</v>
      </c>
      <c r="F21" s="21">
        <f t="shared" si="1"/>
        <v>53</v>
      </c>
    </row>
    <row r="22" spans="2:6" x14ac:dyDescent="0.3">
      <c r="B22" s="14" t="s">
        <v>2</v>
      </c>
      <c r="C22" s="17" t="s">
        <v>5</v>
      </c>
      <c r="D22" s="17" t="s">
        <v>5</v>
      </c>
      <c r="E22" s="17">
        <v>192</v>
      </c>
      <c r="F22" s="21">
        <f t="shared" si="1"/>
        <v>192</v>
      </c>
    </row>
    <row r="23" spans="2:6" x14ac:dyDescent="0.3">
      <c r="B23" s="14" t="s">
        <v>9</v>
      </c>
      <c r="C23" s="17">
        <v>103</v>
      </c>
      <c r="D23" s="17" t="s">
        <v>5</v>
      </c>
      <c r="E23" s="17">
        <v>308</v>
      </c>
      <c r="F23" s="21">
        <f t="shared" si="1"/>
        <v>411</v>
      </c>
    </row>
    <row r="24" spans="2:6" x14ac:dyDescent="0.3">
      <c r="B24" s="14" t="s">
        <v>10</v>
      </c>
      <c r="C24" s="17">
        <v>112</v>
      </c>
      <c r="D24" s="17" t="s">
        <v>5</v>
      </c>
      <c r="E24" s="17">
        <v>846</v>
      </c>
      <c r="F24" s="21">
        <f t="shared" si="1"/>
        <v>958</v>
      </c>
    </row>
    <row r="25" spans="2:6" x14ac:dyDescent="0.3">
      <c r="B25" s="14" t="s">
        <v>11</v>
      </c>
      <c r="C25" s="17" t="s">
        <v>5</v>
      </c>
      <c r="D25" s="17" t="s">
        <v>5</v>
      </c>
      <c r="E25" s="17">
        <v>694</v>
      </c>
      <c r="F25" s="21">
        <f t="shared" si="1"/>
        <v>694</v>
      </c>
    </row>
    <row r="26" spans="2:6" x14ac:dyDescent="0.3">
      <c r="B26" s="14" t="s">
        <v>3</v>
      </c>
      <c r="C26" s="22">
        <v>5</v>
      </c>
      <c r="D26" s="17" t="s">
        <v>5</v>
      </c>
      <c r="E26" s="17" t="s">
        <v>5</v>
      </c>
      <c r="F26" s="21">
        <f t="shared" si="1"/>
        <v>5</v>
      </c>
    </row>
    <row r="27" spans="2:6" x14ac:dyDescent="0.3">
      <c r="B27" s="16"/>
      <c r="C27" s="23"/>
      <c r="D27" s="23"/>
      <c r="E27" s="23"/>
      <c r="F27" s="24"/>
    </row>
    <row r="28" spans="2:6" x14ac:dyDescent="0.3">
      <c r="B28" s="1"/>
      <c r="C28" s="1"/>
      <c r="D28" s="1"/>
      <c r="E28" s="1"/>
      <c r="F28" s="1"/>
    </row>
    <row r="29" spans="2:6" ht="38.25" customHeight="1" x14ac:dyDescent="0.3">
      <c r="B29" s="31" t="s">
        <v>13</v>
      </c>
      <c r="C29" s="31"/>
      <c r="D29" s="31"/>
      <c r="E29" s="31"/>
      <c r="F29" s="31"/>
    </row>
    <row r="30" spans="2:6" x14ac:dyDescent="0.3">
      <c r="B30" s="14" t="s">
        <v>38</v>
      </c>
    </row>
  </sheetData>
  <mergeCells count="4">
    <mergeCell ref="B2:F2"/>
    <mergeCell ref="C3:F3"/>
    <mergeCell ref="C16:F16"/>
    <mergeCell ref="B29:F29"/>
  </mergeCells>
  <pageMargins left="0.7" right="0.7" top="0.75" bottom="0.75" header="0.3" footer="0.3"/>
  <pageSetup scale="86"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9"/>
  <sheetViews>
    <sheetView tabSelected="1" topLeftCell="A14" workbookViewId="0">
      <selection activeCell="C18" sqref="C18:F26"/>
    </sheetView>
  </sheetViews>
  <sheetFormatPr defaultColWidth="11" defaultRowHeight="15.6" x14ac:dyDescent="0.3"/>
  <cols>
    <col min="2" max="2" width="23.3984375" customWidth="1"/>
  </cols>
  <sheetData>
    <row r="2" spans="2:6" x14ac:dyDescent="0.3">
      <c r="B2" s="32" t="s">
        <v>24</v>
      </c>
      <c r="C2" s="32"/>
      <c r="D2" s="32"/>
      <c r="E2" s="32"/>
      <c r="F2" s="32"/>
    </row>
    <row r="3" spans="2:6" x14ac:dyDescent="0.3">
      <c r="B3" s="2" t="s">
        <v>12</v>
      </c>
      <c r="C3" s="29" t="s">
        <v>35</v>
      </c>
      <c r="D3" s="29"/>
      <c r="E3" s="29"/>
      <c r="F3" s="29"/>
    </row>
    <row r="4" spans="2:6" ht="64.2" x14ac:dyDescent="0.3">
      <c r="B4" s="3" t="s">
        <v>14</v>
      </c>
      <c r="C4" s="4" t="s">
        <v>22</v>
      </c>
      <c r="D4" s="4" t="s">
        <v>19</v>
      </c>
      <c r="E4" s="4" t="s">
        <v>23</v>
      </c>
      <c r="F4" s="4" t="s">
        <v>20</v>
      </c>
    </row>
    <row r="5" spans="2:6" x14ac:dyDescent="0.3">
      <c r="B5" s="2" t="s">
        <v>25</v>
      </c>
      <c r="C5" s="25" t="s">
        <v>5</v>
      </c>
      <c r="D5" s="25">
        <v>4</v>
      </c>
      <c r="E5" s="25" t="s">
        <v>5</v>
      </c>
      <c r="F5" s="26">
        <f t="shared" ref="F5:F13" si="0">SUM(C5:E5)</f>
        <v>4</v>
      </c>
    </row>
    <row r="6" spans="2:6" x14ac:dyDescent="0.3">
      <c r="B6" s="2" t="s">
        <v>26</v>
      </c>
      <c r="C6" s="25" t="s">
        <v>5</v>
      </c>
      <c r="D6" s="25" t="s">
        <v>5</v>
      </c>
      <c r="E6" s="25">
        <v>12</v>
      </c>
      <c r="F6" s="26">
        <f t="shared" si="0"/>
        <v>12</v>
      </c>
    </row>
    <row r="7" spans="2:6" x14ac:dyDescent="0.3">
      <c r="B7" s="2" t="s">
        <v>27</v>
      </c>
      <c r="C7" s="25" t="s">
        <v>5</v>
      </c>
      <c r="D7" s="25" t="s">
        <v>5</v>
      </c>
      <c r="E7" s="25">
        <v>1887</v>
      </c>
      <c r="F7" s="26">
        <f t="shared" si="0"/>
        <v>1887</v>
      </c>
    </row>
    <row r="8" spans="2:6" x14ac:dyDescent="0.3">
      <c r="B8" s="2" t="s">
        <v>28</v>
      </c>
      <c r="C8" s="25">
        <v>3</v>
      </c>
      <c r="D8" s="25" t="s">
        <v>5</v>
      </c>
      <c r="E8" s="25">
        <v>77</v>
      </c>
      <c r="F8" s="26">
        <f t="shared" si="0"/>
        <v>80</v>
      </c>
    </row>
    <row r="9" spans="2:6" x14ac:dyDescent="0.3">
      <c r="B9" s="2" t="s">
        <v>29</v>
      </c>
      <c r="C9" s="25" t="s">
        <v>5</v>
      </c>
      <c r="D9" s="25" t="s">
        <v>5</v>
      </c>
      <c r="E9" s="25">
        <v>295</v>
      </c>
      <c r="F9" s="26">
        <f t="shared" si="0"/>
        <v>295</v>
      </c>
    </row>
    <row r="10" spans="2:6" ht="26.4" x14ac:dyDescent="0.3">
      <c r="B10" s="9" t="s">
        <v>30</v>
      </c>
      <c r="C10" s="25">
        <v>75</v>
      </c>
      <c r="D10" s="25" t="s">
        <v>5</v>
      </c>
      <c r="E10" s="25">
        <v>644</v>
      </c>
      <c r="F10" s="26">
        <f t="shared" si="0"/>
        <v>719</v>
      </c>
    </row>
    <row r="11" spans="2:6" ht="26.4" x14ac:dyDescent="0.3">
      <c r="B11" s="11" t="s">
        <v>31</v>
      </c>
      <c r="C11" s="25">
        <v>123</v>
      </c>
      <c r="D11" s="25" t="s">
        <v>5</v>
      </c>
      <c r="E11" s="25">
        <v>1154</v>
      </c>
      <c r="F11" s="26">
        <f t="shared" si="0"/>
        <v>1277</v>
      </c>
    </row>
    <row r="12" spans="2:6" x14ac:dyDescent="0.3">
      <c r="B12" s="5" t="s">
        <v>32</v>
      </c>
      <c r="C12" s="25" t="s">
        <v>5</v>
      </c>
      <c r="D12" s="25" t="s">
        <v>5</v>
      </c>
      <c r="E12" s="25">
        <v>955</v>
      </c>
      <c r="F12" s="26">
        <f t="shared" si="0"/>
        <v>955</v>
      </c>
    </row>
    <row r="13" spans="2:6" x14ac:dyDescent="0.3">
      <c r="B13" s="5" t="s">
        <v>21</v>
      </c>
      <c r="C13" s="27">
        <v>2</v>
      </c>
      <c r="D13" s="25" t="s">
        <v>5</v>
      </c>
      <c r="E13" s="25" t="s">
        <v>5</v>
      </c>
      <c r="F13" s="26">
        <f t="shared" si="0"/>
        <v>2</v>
      </c>
    </row>
    <row r="14" spans="2:6" x14ac:dyDescent="0.3">
      <c r="B14" s="12"/>
      <c r="C14" s="13"/>
      <c r="D14" s="13"/>
      <c r="E14" s="13"/>
      <c r="F14" s="13"/>
    </row>
    <row r="15" spans="2:6" x14ac:dyDescent="0.3">
      <c r="B15" s="2"/>
      <c r="C15" s="2"/>
      <c r="D15" s="2"/>
      <c r="E15" s="2"/>
      <c r="F15" s="2"/>
    </row>
    <row r="16" spans="2:6" x14ac:dyDescent="0.3">
      <c r="B16" s="2" t="s">
        <v>12</v>
      </c>
      <c r="C16" s="30" t="s">
        <v>34</v>
      </c>
      <c r="D16" s="30"/>
      <c r="E16" s="30"/>
      <c r="F16" s="30"/>
    </row>
    <row r="17" spans="2:6" ht="64.2" x14ac:dyDescent="0.3">
      <c r="B17" s="3" t="s">
        <v>14</v>
      </c>
      <c r="C17" s="4" t="s">
        <v>22</v>
      </c>
      <c r="D17" s="4" t="s">
        <v>19</v>
      </c>
      <c r="E17" s="4" t="s">
        <v>23</v>
      </c>
      <c r="F17" s="4" t="s">
        <v>20</v>
      </c>
    </row>
    <row r="18" spans="2:6" x14ac:dyDescent="0.3">
      <c r="B18" s="2" t="s">
        <v>25</v>
      </c>
      <c r="C18" s="17" t="s">
        <v>5</v>
      </c>
      <c r="D18" s="17">
        <v>4</v>
      </c>
      <c r="E18" s="17" t="s">
        <v>5</v>
      </c>
      <c r="F18" s="21">
        <f t="shared" ref="F18:F26" si="1">SUM(C18:E18)</f>
        <v>4</v>
      </c>
    </row>
    <row r="19" spans="2:6" x14ac:dyDescent="0.3">
      <c r="B19" s="2" t="s">
        <v>26</v>
      </c>
      <c r="C19" s="17" t="s">
        <v>5</v>
      </c>
      <c r="D19" s="17" t="s">
        <v>5</v>
      </c>
      <c r="E19" s="17">
        <v>6</v>
      </c>
      <c r="F19" s="21">
        <f t="shared" si="1"/>
        <v>6</v>
      </c>
    </row>
    <row r="20" spans="2:6" x14ac:dyDescent="0.3">
      <c r="B20" s="2" t="s">
        <v>27</v>
      </c>
      <c r="C20" s="17" t="s">
        <v>5</v>
      </c>
      <c r="D20" s="17" t="s">
        <v>5</v>
      </c>
      <c r="E20" s="17">
        <v>1360</v>
      </c>
      <c r="F20" s="21">
        <f t="shared" si="1"/>
        <v>1360</v>
      </c>
    </row>
    <row r="21" spans="2:6" x14ac:dyDescent="0.3">
      <c r="B21" s="2" t="s">
        <v>28</v>
      </c>
      <c r="C21" s="17">
        <v>4</v>
      </c>
      <c r="D21" s="17" t="s">
        <v>5</v>
      </c>
      <c r="E21" s="17">
        <v>49</v>
      </c>
      <c r="F21" s="21">
        <f t="shared" si="1"/>
        <v>53</v>
      </c>
    </row>
    <row r="22" spans="2:6" x14ac:dyDescent="0.3">
      <c r="B22" s="2" t="s">
        <v>29</v>
      </c>
      <c r="C22" s="17" t="s">
        <v>5</v>
      </c>
      <c r="D22" s="17" t="s">
        <v>5</v>
      </c>
      <c r="E22" s="17">
        <v>192</v>
      </c>
      <c r="F22" s="21">
        <f t="shared" si="1"/>
        <v>192</v>
      </c>
    </row>
    <row r="23" spans="2:6" ht="26.4" x14ac:dyDescent="0.3">
      <c r="B23" s="9" t="s">
        <v>30</v>
      </c>
      <c r="C23" s="17">
        <v>103</v>
      </c>
      <c r="D23" s="17" t="s">
        <v>5</v>
      </c>
      <c r="E23" s="17">
        <v>308</v>
      </c>
      <c r="F23" s="21">
        <f t="shared" si="1"/>
        <v>411</v>
      </c>
    </row>
    <row r="24" spans="2:6" ht="26.4" x14ac:dyDescent="0.3">
      <c r="B24" s="9" t="s">
        <v>31</v>
      </c>
      <c r="C24" s="17">
        <v>112</v>
      </c>
      <c r="D24" s="17" t="s">
        <v>5</v>
      </c>
      <c r="E24" s="17">
        <v>846</v>
      </c>
      <c r="F24" s="21">
        <f t="shared" si="1"/>
        <v>958</v>
      </c>
    </row>
    <row r="25" spans="2:6" x14ac:dyDescent="0.3">
      <c r="B25" s="5" t="s">
        <v>32</v>
      </c>
      <c r="C25" s="17" t="s">
        <v>5</v>
      </c>
      <c r="D25" s="17" t="s">
        <v>5</v>
      </c>
      <c r="E25" s="17">
        <v>694</v>
      </c>
      <c r="F25" s="21">
        <f t="shared" si="1"/>
        <v>694</v>
      </c>
    </row>
    <row r="26" spans="2:6" x14ac:dyDescent="0.3">
      <c r="B26" s="3" t="s">
        <v>21</v>
      </c>
      <c r="C26" s="22">
        <v>5</v>
      </c>
      <c r="D26" s="17" t="s">
        <v>5</v>
      </c>
      <c r="E26" s="17" t="s">
        <v>5</v>
      </c>
      <c r="F26" s="21">
        <f t="shared" si="1"/>
        <v>5</v>
      </c>
    </row>
    <row r="27" spans="2:6" x14ac:dyDescent="0.3">
      <c r="B27" s="10"/>
    </row>
    <row r="29" spans="2:6" ht="38.25" customHeight="1" x14ac:dyDescent="0.3">
      <c r="B29" s="33" t="s">
        <v>33</v>
      </c>
      <c r="C29" s="33"/>
      <c r="D29" s="33"/>
      <c r="E29" s="33"/>
      <c r="F29" s="33"/>
    </row>
  </sheetData>
  <mergeCells count="4">
    <mergeCell ref="C3:F3"/>
    <mergeCell ref="C16:F16"/>
    <mergeCell ref="B2:F2"/>
    <mergeCell ref="B29:F29"/>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29"/>
  <sheetViews>
    <sheetView topLeftCell="A9" workbookViewId="0">
      <selection activeCell="F9" sqref="F1:F1048576"/>
    </sheetView>
  </sheetViews>
  <sheetFormatPr defaultColWidth="11" defaultRowHeight="15.6" x14ac:dyDescent="0.3"/>
  <sheetData>
    <row r="2" spans="1:1" x14ac:dyDescent="0.3">
      <c r="A2" t="s">
        <v>15</v>
      </c>
    </row>
    <row r="3" spans="1:1" x14ac:dyDescent="0.3">
      <c r="A3" t="s">
        <v>15</v>
      </c>
    </row>
    <row r="4" spans="1:1" x14ac:dyDescent="0.3">
      <c r="A4" t="s">
        <v>15</v>
      </c>
    </row>
    <row r="14" spans="1:1" x14ac:dyDescent="0.3">
      <c r="A14" t="s">
        <v>16</v>
      </c>
    </row>
    <row r="16" spans="1:1" x14ac:dyDescent="0.3">
      <c r="A16" t="s">
        <v>15</v>
      </c>
    </row>
    <row r="17" spans="1:1" x14ac:dyDescent="0.3">
      <c r="A17" t="s">
        <v>15</v>
      </c>
    </row>
    <row r="27" spans="1:1" x14ac:dyDescent="0.3">
      <c r="A27" t="s">
        <v>16</v>
      </c>
    </row>
    <row r="29" spans="1:1" ht="38.25" customHeight="1" x14ac:dyDescent="0.3"/>
  </sheetData>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Office-användare</dc:creator>
  <cp:lastModifiedBy>Olenka</cp:lastModifiedBy>
  <cp:lastPrinted>2019-05-29T09:10:16Z</cp:lastPrinted>
  <dcterms:created xsi:type="dcterms:W3CDTF">2016-06-08T12:04:50Z</dcterms:created>
  <dcterms:modified xsi:type="dcterms:W3CDTF">2019-07-03T14:47:26Z</dcterms:modified>
</cp:coreProperties>
</file>